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020" windowWidth="20448" windowHeight="8520" tabRatio="265"/>
  </bookViews>
  <sheets>
    <sheet name="ЛИСТ" sheetId="3" r:id="rId1"/>
  </sheets>
  <definedNames>
    <definedName name="_xlnm.Print_Area" localSheetId="0">ЛИСТ!$A$1:$M$58</definedName>
  </definedNames>
  <calcPr calcId="145621"/>
</workbook>
</file>

<file path=xl/calcChain.xml><?xml version="1.0" encoding="utf-8"?>
<calcChain xmlns="http://schemas.openxmlformats.org/spreadsheetml/2006/main">
  <c r="H13" i="3" l="1"/>
  <c r="I13" i="3"/>
  <c r="J13" i="3"/>
  <c r="K13" i="3"/>
</calcChain>
</file>

<file path=xl/sharedStrings.xml><?xml version="1.0" encoding="utf-8"?>
<sst xmlns="http://schemas.openxmlformats.org/spreadsheetml/2006/main" count="73" uniqueCount="53">
  <si>
    <t>Марка стали</t>
  </si>
  <si>
    <t>1500х6000</t>
  </si>
  <si>
    <t>1500х6000 2000х6000</t>
  </si>
  <si>
    <t>30ХГСА</t>
  </si>
  <si>
    <t>1250х3000</t>
  </si>
  <si>
    <t>Толщина, мм</t>
  </si>
  <si>
    <t>ширина х длина, мм</t>
  </si>
  <si>
    <t>www.30хгса.com</t>
  </si>
  <si>
    <t>РЕАЛИЗУМ ТОЛЬКО СЕРТИФИЦИРОВАННЫЙ МЕТАЛЛОПРОКАТ</t>
  </si>
  <si>
    <t>ПРОИЗВОДИМ РЕЗКУ ЛИСТОВ ПО СТАЛИ 30ХГСА НА ТЕРРИТОРИИ СКЛАДА</t>
  </si>
  <si>
    <t xml:space="preserve">Цена с НДС, руб./т                    </t>
  </si>
  <si>
    <t>tekosteel@yandex.ru</t>
  </si>
  <si>
    <t>8-800-70-77-349 звонок по РОССИИ бесплатно</t>
  </si>
  <si>
    <t>режим работы склада : Пн-Пт 8:00-17:00 часов.                                                   Возможна отгрузка в субботу 8:00-12:00</t>
  </si>
  <si>
    <t>8-800-707-73-49 +7(495)997-88-50, +7(985)997-88-50                                       tekosteel@yandex.ru</t>
  </si>
  <si>
    <t>страна происхождения листа 30ХГСА 643 РОССИЯ Российская федерация RU RUS</t>
  </si>
  <si>
    <t xml:space="preserve"> РЕАЛИЗУЕМ ЧАСТЬ ОТРЕЗАННОГО ЛИСТА 30ХГСА</t>
  </si>
  <si>
    <t>ст45</t>
  </si>
  <si>
    <t>1000х3200-3500</t>
  </si>
  <si>
    <t>1000х2600-2900</t>
  </si>
  <si>
    <t>1000х2300-2600</t>
  </si>
  <si>
    <t>1000х2200-2500</t>
  </si>
  <si>
    <t>1000х2000-2300</t>
  </si>
  <si>
    <t>1000х1800-2100</t>
  </si>
  <si>
    <t>1500х4800</t>
  </si>
  <si>
    <t>1500х5500</t>
  </si>
  <si>
    <t>ЛИСТ ГОРЯЧЕКАТАНЫЙ ст30ХГСА с                                                                  РТ-ТЕХПРИЕМКОЙ</t>
  </si>
  <si>
    <t>1000х2800-3200</t>
  </si>
  <si>
    <t>09Г2С-15</t>
  </si>
  <si>
    <t>РТ-ТЕХПРИЕМКА</t>
  </si>
  <si>
    <t>1000х3500</t>
  </si>
  <si>
    <t>1000х3200</t>
  </si>
  <si>
    <t>141006,  Московская область, город Мытищи,                               пр-кт Олимпийский, д. 20, офис 4.02                                                                                                                                                      ОГРН 1175029029295 ИНН 5029226419 КПП 502901001                                                                                                                ОКПО 20443797 р/с 40702810040000031133                                                       в ПАО СБЕРБАНК г. Москва БИК 044525225                                                                                        к/с 30101810400000000225</t>
  </si>
  <si>
    <t>1000х1500-1900</t>
  </si>
  <si>
    <t xml:space="preserve">                30ХГСА                     </t>
  </si>
  <si>
    <t>1500х5400</t>
  </si>
  <si>
    <t>1000х3700</t>
  </si>
  <si>
    <t>1000х3000</t>
  </si>
  <si>
    <t>1000х2300</t>
  </si>
  <si>
    <t>1000х1900</t>
  </si>
  <si>
    <t>32, 35</t>
  </si>
  <si>
    <t>1000х1500-1800</t>
  </si>
  <si>
    <t>1500х4500</t>
  </si>
  <si>
    <t>1400х5400</t>
  </si>
  <si>
    <t>1400х6000</t>
  </si>
  <si>
    <t>1200х3500</t>
  </si>
  <si>
    <t xml:space="preserve">СПЕЦПРЕДЛОЖЕНИЕ </t>
  </si>
  <si>
    <t>40     45</t>
  </si>
  <si>
    <t>ЛИСТ ГОРЯЧЕКАТАНЫЙ                                       ПАО "АШИНСКИЙ МЕТЗАВОД"</t>
  </si>
  <si>
    <t>ЛИСТ ГОРЯЧЕКАТАНЫЙ                                                           ПАО "СЕВЕРСТАЛЬ"   ПАО "АШИНСКИЙ МЕТЗАВОД"</t>
  </si>
  <si>
    <t xml:space="preserve">СКЛАД # 1 МО, г. Ивантеевка, ул. Центральный проезд, 27 к3                        Территория ООО "РОБЕРТ" </t>
  </si>
  <si>
    <t xml:space="preserve">                             </t>
  </si>
  <si>
    <t>8-800-70-77-349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</si>
</sst>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 Cyr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6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2"/>
      <color indexed="12"/>
      <name val="Arial Black"/>
      <family val="2"/>
      <charset val="204"/>
    </font>
    <font>
      <b/>
      <sz val="12"/>
      <color theme="1"/>
      <name val="Arial Black"/>
      <family val="2"/>
      <charset val="204"/>
    </font>
    <font>
      <b/>
      <sz val="9"/>
      <name val="Arial"/>
      <family val="2"/>
      <charset val="204"/>
    </font>
    <font>
      <b/>
      <sz val="16"/>
      <color theme="9"/>
      <name val="Times New Roman"/>
      <family val="1"/>
      <charset val="204"/>
    </font>
    <font>
      <sz val="11"/>
      <color theme="9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color indexed="12"/>
      <name val="Arial Cyr"/>
      <family val="2"/>
      <charset val="204"/>
    </font>
    <font>
      <b/>
      <sz val="24"/>
      <name val="Times New Roman"/>
      <family val="1"/>
      <charset val="204"/>
    </font>
    <font>
      <b/>
      <sz val="12"/>
      <color indexed="12"/>
      <name val="Arial Black"/>
      <family val="2"/>
      <charset val="204"/>
    </font>
    <font>
      <b/>
      <sz val="12"/>
      <color theme="1"/>
      <name val="Tahoma"/>
      <family val="2"/>
      <charset val="204"/>
    </font>
    <font>
      <b/>
      <u/>
      <sz val="12"/>
      <color theme="1"/>
      <name val="Tahoma"/>
      <family val="2"/>
      <charset val="204"/>
    </font>
    <font>
      <b/>
      <sz val="10"/>
      <name val="Times New Roman"/>
      <family val="1"/>
      <charset val="204"/>
    </font>
    <font>
      <u/>
      <sz val="16"/>
      <color indexed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>
      <alignment horizontal="left"/>
    </xf>
    <xf numFmtId="0" fontId="2" fillId="2" borderId="0" applyNumberFormat="0" applyBorder="0" applyProtection="0">
      <alignment horizontal="left"/>
    </xf>
    <xf numFmtId="0" fontId="2" fillId="3" borderId="0" applyNumberFormat="0" applyBorder="0" applyProtection="0">
      <alignment horizontal="left"/>
    </xf>
    <xf numFmtId="0" fontId="2" fillId="4" borderId="0" applyNumberFormat="0" applyBorder="0" applyProtection="0">
      <alignment horizontal="left"/>
    </xf>
    <xf numFmtId="0" fontId="2" fillId="5" borderId="0" applyNumberFormat="0" applyBorder="0" applyProtection="0">
      <alignment horizontal="left"/>
    </xf>
    <xf numFmtId="0" fontId="2" fillId="6" borderId="0" applyNumberFormat="0" applyBorder="0" applyProtection="0">
      <alignment horizontal="left"/>
    </xf>
    <xf numFmtId="0" fontId="2" fillId="7" borderId="0" applyNumberFormat="0" applyBorder="0" applyProtection="0">
      <alignment horizontal="left"/>
    </xf>
    <xf numFmtId="0" fontId="2" fillId="8" borderId="0" applyNumberFormat="0" applyBorder="0" applyProtection="0">
      <alignment horizontal="left"/>
    </xf>
    <xf numFmtId="0" fontId="2" fillId="9" borderId="0" applyNumberFormat="0" applyBorder="0" applyProtection="0">
      <alignment horizontal="left"/>
    </xf>
    <xf numFmtId="0" fontId="2" fillId="10" borderId="0" applyNumberFormat="0" applyBorder="0" applyProtection="0">
      <alignment horizontal="left"/>
    </xf>
    <xf numFmtId="0" fontId="2" fillId="5" borderId="0" applyNumberFormat="0" applyBorder="0" applyProtection="0">
      <alignment horizontal="left"/>
    </xf>
    <xf numFmtId="0" fontId="2" fillId="8" borderId="0" applyNumberFormat="0" applyBorder="0" applyProtection="0">
      <alignment horizontal="left"/>
    </xf>
    <xf numFmtId="0" fontId="2" fillId="11" borderId="0" applyNumberFormat="0" applyBorder="0" applyProtection="0">
      <alignment horizontal="left"/>
    </xf>
    <xf numFmtId="0" fontId="3" fillId="12" borderId="0" applyNumberFormat="0" applyBorder="0" applyProtection="0">
      <alignment horizontal="left"/>
    </xf>
    <xf numFmtId="0" fontId="3" fillId="9" borderId="0" applyNumberFormat="0" applyBorder="0" applyProtection="0">
      <alignment horizontal="left"/>
    </xf>
    <xf numFmtId="0" fontId="3" fillId="10" borderId="0" applyNumberFormat="0" applyBorder="0" applyProtection="0">
      <alignment horizontal="left"/>
    </xf>
    <xf numFmtId="0" fontId="3" fillId="13" borderId="0" applyNumberFormat="0" applyBorder="0" applyProtection="0">
      <alignment horizontal="left"/>
    </xf>
    <xf numFmtId="0" fontId="3" fillId="14" borderId="0" applyNumberFormat="0" applyBorder="0" applyProtection="0">
      <alignment horizontal="left"/>
    </xf>
    <xf numFmtId="0" fontId="3" fillId="15" borderId="0" applyNumberFormat="0" applyBorder="0" applyProtection="0">
      <alignment horizontal="left"/>
    </xf>
    <xf numFmtId="0" fontId="3" fillId="16" borderId="0" applyNumberFormat="0" applyBorder="0" applyProtection="0">
      <alignment horizontal="left"/>
    </xf>
    <xf numFmtId="0" fontId="3" fillId="17" borderId="0" applyNumberFormat="0" applyBorder="0" applyProtection="0">
      <alignment horizontal="left"/>
    </xf>
    <xf numFmtId="0" fontId="3" fillId="18" borderId="0" applyNumberFormat="0" applyBorder="0" applyProtection="0">
      <alignment horizontal="left"/>
    </xf>
    <xf numFmtId="0" fontId="3" fillId="13" borderId="0" applyNumberFormat="0" applyBorder="0" applyProtection="0">
      <alignment horizontal="left"/>
    </xf>
    <xf numFmtId="0" fontId="3" fillId="14" borderId="0" applyNumberFormat="0" applyBorder="0" applyProtection="0">
      <alignment horizontal="left"/>
    </xf>
    <xf numFmtId="0" fontId="3" fillId="19" borderId="0" applyNumberFormat="0" applyBorder="0" applyProtection="0">
      <alignment horizontal="left"/>
    </xf>
    <xf numFmtId="0" fontId="4" fillId="7" borderId="1" applyNumberFormat="0" applyProtection="0">
      <alignment horizontal="left"/>
    </xf>
    <xf numFmtId="0" fontId="5" fillId="20" borderId="2" applyNumberFormat="0" applyProtection="0">
      <alignment horizontal="left"/>
    </xf>
    <xf numFmtId="0" fontId="6" fillId="20" borderId="1" applyNumberFormat="0" applyProtection="0">
      <alignment horizontal="left"/>
    </xf>
    <xf numFmtId="0" fontId="21" fillId="0" borderId="0" applyNumberFormat="0" applyFill="0" applyBorder="0" applyProtection="0">
      <alignment horizontal="left"/>
    </xf>
    <xf numFmtId="0" fontId="7" fillId="0" borderId="3" applyNumberFormat="0" applyFill="0" applyProtection="0">
      <alignment horizontal="left"/>
    </xf>
    <xf numFmtId="0" fontId="8" fillId="0" borderId="4" applyNumberFormat="0" applyFill="0" applyProtection="0">
      <alignment horizontal="left"/>
    </xf>
    <xf numFmtId="0" fontId="9" fillId="0" borderId="5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10" fillId="0" borderId="6" applyNumberFormat="0" applyFill="0" applyProtection="0">
      <alignment horizontal="left"/>
    </xf>
    <xf numFmtId="0" fontId="11" fillId="21" borderId="7" applyNumberFormat="0" applyProtection="0">
      <alignment horizontal="left"/>
    </xf>
    <xf numFmtId="0" fontId="12" fillId="0" borderId="0" applyNumberFormat="0" applyFill="0" applyBorder="0" applyProtection="0">
      <alignment horizontal="left"/>
    </xf>
    <xf numFmtId="0" fontId="13" fillId="22" borderId="0" applyNumberFormat="0" applyBorder="0" applyProtection="0">
      <alignment horizontal="left"/>
    </xf>
    <xf numFmtId="0" fontId="14" fillId="0" borderId="0"/>
    <xf numFmtId="0" fontId="15" fillId="3" borderId="0" applyNumberFormat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7" fillId="23" borderId="8" applyNumberFormat="0" applyProtection="0">
      <alignment horizontal="left"/>
    </xf>
    <xf numFmtId="0" fontId="18" fillId="0" borderId="9" applyNumberFormat="0" applyFill="0" applyProtection="0">
      <alignment horizontal="left"/>
    </xf>
    <xf numFmtId="0" fontId="19" fillId="0" borderId="0" applyNumberFormat="0" applyFill="0" applyBorder="0" applyProtection="0">
      <alignment horizontal="left"/>
    </xf>
    <xf numFmtId="0" fontId="20" fillId="4" borderId="0" applyNumberFormat="0" applyBorder="0" applyProtection="0">
      <alignment horizontal="left"/>
    </xf>
    <xf numFmtId="0" fontId="26" fillId="0" borderId="0">
      <alignment horizontal="left"/>
    </xf>
  </cellStyleXfs>
  <cellXfs count="142">
    <xf numFmtId="0" fontId="0" fillId="0" borderId="0" xfId="0"/>
    <xf numFmtId="0" fontId="22" fillId="0" borderId="0" xfId="0" applyFont="1" applyAlignment="1">
      <alignment horizontal="center" vertical="center" wrapText="1"/>
    </xf>
    <xf numFmtId="0" fontId="22" fillId="24" borderId="0" xfId="0" applyFont="1" applyFill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0" fontId="27" fillId="24" borderId="0" xfId="0" applyNumberFormat="1" applyFont="1" applyFill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NumberFormat="1" applyFont="1" applyFill="1" applyAlignment="1">
      <alignment horizontal="center" vertical="center" wrapText="1"/>
    </xf>
    <xf numFmtId="0" fontId="24" fillId="0" borderId="0" xfId="0" applyNumberFormat="1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32" fillId="0" borderId="0" xfId="0" applyNumberFormat="1" applyFont="1" applyFill="1" applyAlignment="1">
      <alignment vertical="center" wrapText="1"/>
    </xf>
    <xf numFmtId="0" fontId="50" fillId="0" borderId="0" xfId="29" applyNumberFormat="1" applyFont="1" applyFill="1" applyAlignment="1"/>
    <xf numFmtId="0" fontId="39" fillId="0" borderId="0" xfId="29" applyNumberFormat="1" applyFont="1" applyFill="1" applyAlignment="1"/>
    <xf numFmtId="0" fontId="27" fillId="0" borderId="0" xfId="0" applyNumberFormat="1" applyFont="1" applyFill="1" applyAlignment="1">
      <alignment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vertical="center" wrapText="1"/>
    </xf>
    <xf numFmtId="0" fontId="35" fillId="0" borderId="29" xfId="0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35" fillId="0" borderId="33" xfId="0" applyFont="1" applyFill="1" applyBorder="1" applyAlignment="1">
      <alignment horizontal="center" vertical="center" wrapText="1"/>
    </xf>
    <xf numFmtId="0" fontId="35" fillId="0" borderId="40" xfId="0" applyFont="1" applyFill="1" applyBorder="1" applyAlignment="1">
      <alignment horizontal="center" vertical="center" wrapText="1"/>
    </xf>
    <xf numFmtId="0" fontId="56" fillId="0" borderId="15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vertical="center" textRotation="90"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vertical="center" wrapText="1"/>
    </xf>
    <xf numFmtId="0" fontId="43" fillId="0" borderId="0" xfId="0" applyFont="1" applyFill="1" applyAlignment="1">
      <alignment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textRotation="90"/>
    </xf>
    <xf numFmtId="0" fontId="49" fillId="0" borderId="0" xfId="0" applyFont="1" applyFill="1" applyBorder="1" applyAlignment="1">
      <alignment vertical="center" wrapText="1"/>
    </xf>
    <xf numFmtId="3" fontId="46" fillId="0" borderId="12" xfId="0" applyNumberFormat="1" applyFont="1" applyFill="1" applyBorder="1" applyAlignment="1">
      <alignment horizontal="center" vertical="center" wrapText="1"/>
    </xf>
    <xf numFmtId="3" fontId="46" fillId="0" borderId="26" xfId="0" applyNumberFormat="1" applyFont="1" applyFill="1" applyBorder="1" applyAlignment="1">
      <alignment horizontal="center" vertical="center" wrapText="1"/>
    </xf>
    <xf numFmtId="3" fontId="46" fillId="0" borderId="13" xfId="0" applyNumberFormat="1" applyFont="1" applyFill="1" applyBorder="1" applyAlignment="1">
      <alignment horizontal="center" vertical="center" wrapText="1"/>
    </xf>
    <xf numFmtId="3" fontId="46" fillId="0" borderId="50" xfId="0" applyNumberFormat="1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3" fontId="46" fillId="0" borderId="34" xfId="0" applyNumberFormat="1" applyFont="1" applyFill="1" applyBorder="1" applyAlignment="1">
      <alignment horizontal="center" vertical="center" wrapText="1"/>
    </xf>
    <xf numFmtId="3" fontId="46" fillId="0" borderId="33" xfId="0" applyNumberFormat="1" applyFont="1" applyFill="1" applyBorder="1" applyAlignment="1">
      <alignment horizontal="center" vertical="center" wrapText="1"/>
    </xf>
    <xf numFmtId="3" fontId="46" fillId="0" borderId="38" xfId="0" applyNumberFormat="1" applyFont="1" applyFill="1" applyBorder="1" applyAlignment="1">
      <alignment horizontal="center" vertical="center" wrapText="1"/>
    </xf>
    <xf numFmtId="3" fontId="46" fillId="0" borderId="39" xfId="0" applyNumberFormat="1" applyFont="1" applyFill="1" applyBorder="1" applyAlignment="1">
      <alignment horizontal="center" vertical="center" wrapText="1"/>
    </xf>
    <xf numFmtId="3" fontId="46" fillId="0" borderId="44" xfId="0" applyNumberFormat="1" applyFont="1" applyFill="1" applyBorder="1" applyAlignment="1">
      <alignment horizontal="center" vertical="center" wrapText="1"/>
    </xf>
    <xf numFmtId="3" fontId="46" fillId="0" borderId="45" xfId="0" applyNumberFormat="1" applyFont="1" applyFill="1" applyBorder="1" applyAlignment="1">
      <alignment horizontal="center" vertical="center" wrapText="1"/>
    </xf>
    <xf numFmtId="0" fontId="35" fillId="0" borderId="56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textRotation="90" wrapText="1"/>
    </xf>
    <xf numFmtId="0" fontId="46" fillId="25" borderId="53" xfId="0" applyFont="1" applyFill="1" applyBorder="1" applyAlignment="1">
      <alignment horizontal="center" vertical="center" wrapText="1"/>
    </xf>
    <xf numFmtId="0" fontId="30" fillId="25" borderId="54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3" fontId="34" fillId="0" borderId="34" xfId="0" applyNumberFormat="1" applyFont="1" applyFill="1" applyBorder="1" applyAlignment="1">
      <alignment horizontal="center" vertical="center" wrapText="1"/>
    </xf>
    <xf numFmtId="3" fontId="34" fillId="0" borderId="35" xfId="0" applyNumberFormat="1" applyFont="1" applyFill="1" applyBorder="1" applyAlignment="1">
      <alignment horizontal="center" vertical="center" wrapText="1"/>
    </xf>
    <xf numFmtId="3" fontId="34" fillId="0" borderId="12" xfId="0" applyNumberFormat="1" applyFont="1" applyFill="1" applyBorder="1" applyAlignment="1">
      <alignment horizontal="center" vertical="center" wrapText="1"/>
    </xf>
    <xf numFmtId="3" fontId="34" fillId="0" borderId="26" xfId="0" applyNumberFormat="1" applyFont="1" applyFill="1" applyBorder="1" applyAlignment="1">
      <alignment horizontal="center" vertical="center" wrapText="1"/>
    </xf>
    <xf numFmtId="0" fontId="45" fillId="0" borderId="20" xfId="0" applyFont="1" applyFill="1" applyBorder="1" applyAlignment="1">
      <alignment horizontal="center" vertical="center" wrapText="1"/>
    </xf>
    <xf numFmtId="0" fontId="45" fillId="0" borderId="21" xfId="0" applyFont="1" applyFill="1" applyBorder="1" applyAlignment="1">
      <alignment horizontal="center" vertical="center" wrapText="1"/>
    </xf>
    <xf numFmtId="0" fontId="38" fillId="0" borderId="25" xfId="0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3" fontId="46" fillId="0" borderId="15" xfId="0" applyNumberFormat="1" applyFont="1" applyFill="1" applyBorder="1" applyAlignment="1">
      <alignment horizontal="center" vertical="center" wrapText="1"/>
    </xf>
    <xf numFmtId="3" fontId="46" fillId="0" borderId="61" xfId="0" applyNumberFormat="1" applyFont="1" applyFill="1" applyBorder="1" applyAlignment="1">
      <alignment horizontal="center" vertical="center" wrapText="1"/>
    </xf>
    <xf numFmtId="3" fontId="46" fillId="0" borderId="62" xfId="0" applyNumberFormat="1" applyFont="1" applyFill="1" applyBorder="1" applyAlignment="1">
      <alignment horizontal="center" vertical="center" wrapText="1"/>
    </xf>
    <xf numFmtId="0" fontId="41" fillId="0" borderId="0" xfId="0" applyNumberFormat="1" applyFont="1" applyFill="1" applyAlignment="1">
      <alignment horizontal="center" vertical="center" wrapText="1"/>
    </xf>
    <xf numFmtId="0" fontId="44" fillId="0" borderId="0" xfId="0" applyNumberFormat="1" applyFont="1" applyFill="1" applyAlignment="1">
      <alignment horizontal="center" vertical="center" wrapText="1"/>
    </xf>
    <xf numFmtId="0" fontId="45" fillId="25" borderId="22" xfId="0" applyFont="1" applyFill="1" applyBorder="1" applyAlignment="1">
      <alignment horizontal="center" vertical="center" wrapText="1"/>
    </xf>
    <xf numFmtId="0" fontId="45" fillId="25" borderId="23" xfId="0" applyFont="1" applyFill="1" applyBorder="1" applyAlignment="1">
      <alignment horizontal="center" vertical="center" wrapText="1"/>
    </xf>
    <xf numFmtId="0" fontId="45" fillId="25" borderId="24" xfId="0" applyFont="1" applyFill="1" applyBorder="1" applyAlignment="1">
      <alignment horizontal="center" vertical="center" wrapText="1"/>
    </xf>
    <xf numFmtId="0" fontId="36" fillId="0" borderId="0" xfId="0" applyNumberFormat="1" applyFont="1" applyFill="1" applyAlignment="1">
      <alignment horizontal="center" vertical="center" wrapText="1"/>
    </xf>
    <xf numFmtId="0" fontId="32" fillId="0" borderId="0" xfId="0" applyNumberFormat="1" applyFont="1" applyFill="1" applyAlignment="1">
      <alignment horizontal="center" vertical="center" wrapText="1"/>
    </xf>
    <xf numFmtId="3" fontId="37" fillId="0" borderId="0" xfId="29" applyNumberFormat="1" applyFont="1" applyFill="1" applyAlignment="1">
      <alignment horizontal="center"/>
    </xf>
    <xf numFmtId="0" fontId="30" fillId="25" borderId="30" xfId="0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30" fillId="25" borderId="24" xfId="0" applyFont="1" applyFill="1" applyBorder="1" applyAlignment="1">
      <alignment horizontal="center" vertical="center" wrapText="1"/>
    </xf>
    <xf numFmtId="14" fontId="32" fillId="0" borderId="0" xfId="0" applyNumberFormat="1" applyFont="1" applyFill="1" applyAlignment="1">
      <alignment horizontal="center" vertical="center" wrapText="1"/>
    </xf>
    <xf numFmtId="0" fontId="39" fillId="0" borderId="0" xfId="29" applyNumberFormat="1" applyFont="1" applyFill="1" applyAlignment="1">
      <alignment horizontal="center"/>
    </xf>
    <xf numFmtId="0" fontId="40" fillId="0" borderId="0" xfId="0" applyNumberFormat="1" applyFont="1" applyFill="1" applyAlignment="1">
      <alignment horizontal="center" vertical="center" wrapText="1"/>
    </xf>
    <xf numFmtId="0" fontId="51" fillId="0" borderId="0" xfId="29" applyNumberFormat="1" applyFont="1" applyFill="1" applyAlignment="1">
      <alignment horizontal="center"/>
    </xf>
    <xf numFmtId="0" fontId="52" fillId="0" borderId="0" xfId="29" applyNumberFormat="1" applyFont="1" applyFill="1" applyAlignment="1">
      <alignment horizontal="center"/>
    </xf>
    <xf numFmtId="0" fontId="29" fillId="0" borderId="17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3" fontId="34" fillId="0" borderId="15" xfId="0" applyNumberFormat="1" applyFont="1" applyFill="1" applyBorder="1" applyAlignment="1">
      <alignment horizontal="center" vertical="center" wrapText="1"/>
    </xf>
    <xf numFmtId="3" fontId="34" fillId="0" borderId="29" xfId="0" applyNumberFormat="1" applyFont="1" applyFill="1" applyBorder="1" applyAlignment="1">
      <alignment horizontal="center" vertical="center" wrapText="1"/>
    </xf>
    <xf numFmtId="0" fontId="46" fillId="0" borderId="37" xfId="0" applyFont="1" applyFill="1" applyBorder="1" applyAlignment="1">
      <alignment horizontal="center" vertical="center" wrapText="1"/>
    </xf>
    <xf numFmtId="0" fontId="45" fillId="25" borderId="42" xfId="0" applyFont="1" applyFill="1" applyBorder="1" applyAlignment="1">
      <alignment horizontal="center" vertical="center" wrapText="1"/>
    </xf>
    <xf numFmtId="0" fontId="45" fillId="25" borderId="43" xfId="0" applyFont="1" applyFill="1" applyBorder="1" applyAlignment="1">
      <alignment horizontal="center" vertical="center" wrapText="1"/>
    </xf>
    <xf numFmtId="0" fontId="45" fillId="25" borderId="2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48" fillId="0" borderId="0" xfId="29" applyFont="1" applyFill="1" applyBorder="1" applyAlignment="1">
      <alignment horizontal="center"/>
    </xf>
    <xf numFmtId="0" fontId="54" fillId="0" borderId="0" xfId="29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53" fillId="0" borderId="56" xfId="0" applyFont="1" applyFill="1" applyBorder="1" applyAlignment="1">
      <alignment horizontal="center" vertical="center" wrapText="1"/>
    </xf>
    <xf numFmtId="3" fontId="46" fillId="0" borderId="57" xfId="0" applyNumberFormat="1" applyFont="1" applyFill="1" applyBorder="1" applyAlignment="1">
      <alignment horizontal="center" vertical="center" wrapText="1"/>
    </xf>
    <xf numFmtId="3" fontId="46" fillId="0" borderId="58" xfId="0" applyNumberFormat="1" applyFont="1" applyFill="1" applyBorder="1" applyAlignment="1">
      <alignment horizontal="center" vertical="center" wrapText="1"/>
    </xf>
    <xf numFmtId="3" fontId="46" fillId="0" borderId="47" xfId="0" applyNumberFormat="1" applyFont="1" applyFill="1" applyBorder="1" applyAlignment="1">
      <alignment horizontal="center" vertical="center" wrapText="1"/>
    </xf>
    <xf numFmtId="3" fontId="46" fillId="0" borderId="49" xfId="0" applyNumberFormat="1" applyFont="1" applyFill="1" applyBorder="1" applyAlignment="1">
      <alignment horizontal="center" vertical="center" wrapText="1"/>
    </xf>
    <xf numFmtId="3" fontId="46" fillId="0" borderId="14" xfId="0" applyNumberFormat="1" applyFont="1" applyFill="1" applyBorder="1" applyAlignment="1">
      <alignment horizontal="center" vertical="center" wrapText="1"/>
    </xf>
    <xf numFmtId="3" fontId="46" fillId="0" borderId="46" xfId="0" applyNumberFormat="1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33" fillId="0" borderId="51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5" fillId="0" borderId="52" xfId="0" applyFont="1" applyFill="1" applyBorder="1" applyAlignment="1">
      <alignment horizontal="center" vertical="center" wrapText="1"/>
    </xf>
    <xf numFmtId="0" fontId="53" fillId="0" borderId="60" xfId="0" applyFont="1" applyFill="1" applyBorder="1" applyAlignment="1">
      <alignment horizontal="center" vertical="center" wrapText="1"/>
    </xf>
    <xf numFmtId="0" fontId="53" fillId="0" borderId="39" xfId="0" applyFont="1" applyFill="1" applyBorder="1" applyAlignment="1">
      <alignment horizontal="center" vertical="center" wrapText="1"/>
    </xf>
    <xf numFmtId="0" fontId="53" fillId="0" borderId="45" xfId="0" applyFont="1" applyFill="1" applyBorder="1" applyAlignment="1">
      <alignment horizontal="center" vertical="center" wrapText="1"/>
    </xf>
    <xf numFmtId="3" fontId="46" fillId="0" borderId="59" xfId="0" applyNumberFormat="1" applyFont="1" applyFill="1" applyBorder="1" applyAlignment="1">
      <alignment horizontal="center" vertical="center" wrapText="1"/>
    </xf>
    <xf numFmtId="3" fontId="46" fillId="0" borderId="60" xfId="0" applyNumberFormat="1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textRotation="255" wrapText="1"/>
    </xf>
    <xf numFmtId="0" fontId="33" fillId="0" borderId="41" xfId="0" applyFont="1" applyFill="1" applyBorder="1" applyAlignment="1">
      <alignment horizontal="center" textRotation="255" wrapText="1"/>
    </xf>
    <xf numFmtId="0" fontId="38" fillId="0" borderId="31" xfId="0" applyFont="1" applyFill="1" applyBorder="1" applyAlignment="1">
      <alignment horizontal="center" vertical="center" wrapText="1"/>
    </xf>
    <xf numFmtId="0" fontId="38" fillId="0" borderId="32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Excel Built-in Normal" xfId="45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" xfId="29" builtinId="8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38"/>
    <cellStyle name="Обычный 3" xfId="1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293077</xdr:colOff>
      <xdr:row>0</xdr:row>
      <xdr:rowOff>0</xdr:rowOff>
    </xdr:from>
    <xdr:to>
      <xdr:col>5</xdr:col>
      <xdr:colOff>90855</xdr:colOff>
      <xdr:row>6</xdr:row>
      <xdr:rowOff>183173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77" y="0"/>
          <a:ext cx="3172558" cy="11503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ekosteel@yandex.ru" TargetMode="External"/><Relationship Id="rId1" Type="http://schemas.openxmlformats.org/officeDocument/2006/relationships/hyperlink" Target="http://www.30&#1093;&#1075;&#1089;&#1072;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0"/>
  <sheetViews>
    <sheetView tabSelected="1" view="pageBreakPreview" zoomScale="130" zoomScaleNormal="130" zoomScaleSheetLayoutView="130" workbookViewId="0">
      <selection activeCell="K51" sqref="K51:L51"/>
    </sheetView>
  </sheetViews>
  <sheetFormatPr defaultColWidth="9.109375" defaultRowHeight="10.199999999999999" x14ac:dyDescent="0.3"/>
  <cols>
    <col min="1" max="1" width="4.5546875" style="1" customWidth="1"/>
    <col min="2" max="2" width="12.109375" style="1" customWidth="1"/>
    <col min="3" max="3" width="10.88671875" style="1" customWidth="1"/>
    <col min="4" max="4" width="13.88671875" style="1" customWidth="1"/>
    <col min="5" max="5" width="8.88671875" style="1" customWidth="1"/>
    <col min="6" max="6" width="4.21875" style="1" customWidth="1"/>
    <col min="7" max="7" width="1.109375" style="1" customWidth="1"/>
    <col min="8" max="8" width="11.77734375" style="1" customWidth="1"/>
    <col min="9" max="9" width="10.44140625" style="1" customWidth="1"/>
    <col min="10" max="10" width="14.77734375" style="1" customWidth="1"/>
    <col min="11" max="11" width="9.109375" style="1" customWidth="1"/>
    <col min="12" max="12" width="4.21875" style="1" customWidth="1"/>
    <col min="13" max="13" width="11" style="1" customWidth="1"/>
    <col min="14" max="16384" width="9.109375" style="1"/>
  </cols>
  <sheetData>
    <row r="1" spans="1:14" s="2" customFormat="1" ht="11.25" customHeight="1" x14ac:dyDescent="0.3">
      <c r="A1" s="10"/>
      <c r="B1" s="11"/>
      <c r="C1" s="11"/>
      <c r="D1" s="11"/>
      <c r="E1" s="11"/>
      <c r="F1" s="11"/>
      <c r="G1" s="11"/>
      <c r="H1" s="87" t="s">
        <v>32</v>
      </c>
      <c r="I1" s="87"/>
      <c r="J1" s="87"/>
      <c r="K1" s="87"/>
      <c r="L1" s="87"/>
      <c r="M1" s="10"/>
    </row>
    <row r="2" spans="1:14" s="2" customFormat="1" ht="11.25" customHeight="1" x14ac:dyDescent="0.3">
      <c r="A2" s="10"/>
      <c r="B2" s="92"/>
      <c r="C2" s="93"/>
      <c r="D2" s="93"/>
      <c r="E2" s="93"/>
      <c r="F2" s="93"/>
      <c r="G2" s="11"/>
      <c r="H2" s="87"/>
      <c r="I2" s="87"/>
      <c r="J2" s="87"/>
      <c r="K2" s="87"/>
      <c r="L2" s="87"/>
      <c r="M2" s="12"/>
    </row>
    <row r="3" spans="1:14" s="2" customFormat="1" ht="15" customHeight="1" x14ac:dyDescent="0.3">
      <c r="A3" s="10"/>
      <c r="B3" s="93"/>
      <c r="C3" s="93"/>
      <c r="D3" s="93"/>
      <c r="E3" s="93"/>
      <c r="F3" s="93"/>
      <c r="G3" s="11"/>
      <c r="H3" s="87"/>
      <c r="I3" s="87"/>
      <c r="J3" s="87"/>
      <c r="K3" s="87"/>
      <c r="L3" s="87"/>
      <c r="M3" s="12"/>
    </row>
    <row r="4" spans="1:14" s="2" customFormat="1" ht="12.75" customHeight="1" x14ac:dyDescent="0.3">
      <c r="A4" s="10"/>
      <c r="B4" s="93"/>
      <c r="C4" s="93"/>
      <c r="D4" s="93"/>
      <c r="E4" s="93"/>
      <c r="F4" s="93"/>
      <c r="G4" s="11"/>
      <c r="H4" s="87"/>
      <c r="I4" s="87"/>
      <c r="J4" s="87"/>
      <c r="K4" s="87"/>
      <c r="L4" s="87"/>
      <c r="M4" s="10"/>
    </row>
    <row r="5" spans="1:14" s="2" customFormat="1" ht="12.75" customHeight="1" x14ac:dyDescent="0.3">
      <c r="A5" s="10"/>
      <c r="B5" s="93"/>
      <c r="C5" s="93"/>
      <c r="D5" s="93"/>
      <c r="E5" s="93"/>
      <c r="F5" s="93"/>
      <c r="G5" s="11"/>
      <c r="H5" s="87"/>
      <c r="I5" s="87"/>
      <c r="J5" s="87"/>
      <c r="K5" s="87"/>
      <c r="L5" s="87"/>
      <c r="M5" s="10"/>
    </row>
    <row r="6" spans="1:14" s="2" customFormat="1" ht="12.75" customHeight="1" x14ac:dyDescent="0.3">
      <c r="A6" s="10"/>
      <c r="B6" s="93"/>
      <c r="C6" s="93"/>
      <c r="D6" s="93"/>
      <c r="E6" s="93"/>
      <c r="F6" s="93"/>
      <c r="G6" s="11"/>
      <c r="H6" s="87"/>
      <c r="I6" s="87"/>
      <c r="J6" s="87"/>
      <c r="K6" s="87"/>
      <c r="L6" s="87"/>
      <c r="M6" s="10"/>
    </row>
    <row r="7" spans="1:14" s="2" customFormat="1" ht="15.75" customHeight="1" x14ac:dyDescent="0.3">
      <c r="A7" s="10"/>
      <c r="B7" s="94"/>
      <c r="C7" s="94"/>
      <c r="D7" s="94"/>
      <c r="E7" s="94"/>
      <c r="F7" s="94"/>
      <c r="G7" s="11"/>
      <c r="H7" s="88" t="s">
        <v>14</v>
      </c>
      <c r="I7" s="88"/>
      <c r="J7" s="88"/>
      <c r="K7" s="88"/>
      <c r="L7" s="88"/>
      <c r="M7" s="10"/>
    </row>
    <row r="8" spans="1:14" s="3" customFormat="1" ht="15.75" customHeight="1" x14ac:dyDescent="0.45">
      <c r="A8" s="13"/>
      <c r="B8" s="99" t="s">
        <v>7</v>
      </c>
      <c r="C8" s="100"/>
      <c r="D8" s="100"/>
      <c r="E8" s="100"/>
      <c r="F8" s="100"/>
      <c r="G8" s="14"/>
      <c r="H8" s="88"/>
      <c r="I8" s="88"/>
      <c r="J8" s="88"/>
      <c r="K8" s="88"/>
      <c r="L8" s="88"/>
      <c r="M8" s="13"/>
    </row>
    <row r="9" spans="1:14" s="3" customFormat="1" ht="15.75" customHeight="1" x14ac:dyDescent="0.25">
      <c r="A9" s="67"/>
      <c r="B9" s="101" t="s">
        <v>12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3"/>
    </row>
    <row r="10" spans="1:14" s="3" customFormat="1" ht="15.75" customHeight="1" x14ac:dyDescent="0.45">
      <c r="A10" s="67"/>
      <c r="B10" s="15" t="s">
        <v>15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3"/>
    </row>
    <row r="11" spans="1:14" s="4" customFormat="1" ht="12.75" customHeight="1" x14ac:dyDescent="0.3">
      <c r="A11" s="67"/>
      <c r="B11" s="98">
        <v>46063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17"/>
    </row>
    <row r="12" spans="1:14" s="2" customFormat="1" ht="1.5" customHeight="1" thickBot="1" x14ac:dyDescent="0.35">
      <c r="A12" s="6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0"/>
    </row>
    <row r="13" spans="1:14" ht="28.2" customHeight="1" thickBot="1" x14ac:dyDescent="0.35">
      <c r="A13" s="67"/>
      <c r="B13" s="7" t="s">
        <v>0</v>
      </c>
      <c r="C13" s="8" t="s">
        <v>5</v>
      </c>
      <c r="D13" s="8" t="s">
        <v>6</v>
      </c>
      <c r="E13" s="77" t="s">
        <v>10</v>
      </c>
      <c r="F13" s="78"/>
      <c r="G13" s="103"/>
      <c r="H13" s="7" t="str">
        <f>B13</f>
        <v>Марка стали</v>
      </c>
      <c r="I13" s="8" t="str">
        <f>C13</f>
        <v>Толщина, мм</v>
      </c>
      <c r="J13" s="8" t="str">
        <f t="shared" ref="J13" si="0">D13</f>
        <v>ширина х длина, мм</v>
      </c>
      <c r="K13" s="77" t="str">
        <f>E13</f>
        <v xml:space="preserve">Цена с НДС, руб./т                    </v>
      </c>
      <c r="L13" s="78"/>
      <c r="M13" s="69" t="s">
        <v>8</v>
      </c>
      <c r="N13" s="10"/>
    </row>
    <row r="14" spans="1:14" ht="24.6" customHeight="1" thickBot="1" x14ac:dyDescent="0.35">
      <c r="A14" s="67"/>
      <c r="B14" s="95" t="s">
        <v>49</v>
      </c>
      <c r="C14" s="96"/>
      <c r="D14" s="96"/>
      <c r="E14" s="96"/>
      <c r="F14" s="97"/>
      <c r="G14" s="104"/>
      <c r="H14" s="89" t="s">
        <v>48</v>
      </c>
      <c r="I14" s="90"/>
      <c r="J14" s="90"/>
      <c r="K14" s="90"/>
      <c r="L14" s="91"/>
      <c r="M14" s="69"/>
    </row>
    <row r="15" spans="1:14" ht="15" customHeight="1" x14ac:dyDescent="0.3">
      <c r="A15" s="67"/>
      <c r="B15" s="139" t="s">
        <v>3</v>
      </c>
      <c r="C15" s="18">
        <v>3</v>
      </c>
      <c r="D15" s="19" t="s">
        <v>4</v>
      </c>
      <c r="E15" s="75">
        <v>147000</v>
      </c>
      <c r="F15" s="76"/>
      <c r="G15" s="104"/>
      <c r="H15" s="79" t="s">
        <v>3</v>
      </c>
      <c r="I15" s="20">
        <v>50</v>
      </c>
      <c r="J15" s="81" t="s">
        <v>2</v>
      </c>
      <c r="K15" s="75">
        <v>119000</v>
      </c>
      <c r="L15" s="76"/>
      <c r="M15" s="69"/>
    </row>
    <row r="16" spans="1:14" ht="15" customHeight="1" x14ac:dyDescent="0.3">
      <c r="A16" s="67"/>
      <c r="B16" s="140"/>
      <c r="C16" s="18">
        <v>4</v>
      </c>
      <c r="D16" s="19" t="s">
        <v>4</v>
      </c>
      <c r="E16" s="75">
        <v>138700</v>
      </c>
      <c r="F16" s="76"/>
      <c r="G16" s="104"/>
      <c r="H16" s="80"/>
      <c r="I16" s="20">
        <v>55</v>
      </c>
      <c r="J16" s="82"/>
      <c r="K16" s="75">
        <v>132000</v>
      </c>
      <c r="L16" s="76"/>
      <c r="M16" s="69"/>
    </row>
    <row r="17" spans="1:64" ht="15" customHeight="1" x14ac:dyDescent="0.3">
      <c r="A17" s="67"/>
      <c r="B17" s="140"/>
      <c r="C17" s="18">
        <v>5</v>
      </c>
      <c r="D17" s="81" t="s">
        <v>1</v>
      </c>
      <c r="E17" s="75">
        <v>138000</v>
      </c>
      <c r="F17" s="76"/>
      <c r="G17" s="104"/>
      <c r="H17" s="80"/>
      <c r="I17" s="20">
        <v>60</v>
      </c>
      <c r="J17" s="82"/>
      <c r="K17" s="75">
        <v>132000</v>
      </c>
      <c r="L17" s="76"/>
      <c r="M17" s="69"/>
    </row>
    <row r="18" spans="1:64" ht="15" customHeight="1" x14ac:dyDescent="0.3">
      <c r="A18" s="67"/>
      <c r="B18" s="140"/>
      <c r="C18" s="18">
        <v>6</v>
      </c>
      <c r="D18" s="82"/>
      <c r="E18" s="75">
        <v>138000</v>
      </c>
      <c r="F18" s="76"/>
      <c r="G18" s="104"/>
      <c r="H18" s="80"/>
      <c r="I18" s="20">
        <v>65</v>
      </c>
      <c r="J18" s="83"/>
      <c r="K18" s="75">
        <v>132000</v>
      </c>
      <c r="L18" s="76"/>
      <c r="M18" s="69"/>
    </row>
    <row r="19" spans="1:64" s="5" customFormat="1" ht="15" customHeight="1" x14ac:dyDescent="0.3">
      <c r="A19" s="67"/>
      <c r="B19" s="140"/>
      <c r="C19" s="18">
        <v>8</v>
      </c>
      <c r="D19" s="82"/>
      <c r="E19" s="75">
        <v>119000</v>
      </c>
      <c r="F19" s="76"/>
      <c r="G19" s="104"/>
      <c r="H19" s="80"/>
      <c r="I19" s="20">
        <v>70</v>
      </c>
      <c r="J19" s="21" t="s">
        <v>35</v>
      </c>
      <c r="K19" s="75">
        <v>132000</v>
      </c>
      <c r="L19" s="76"/>
      <c r="M19" s="6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</row>
    <row r="20" spans="1:64" ht="15" customHeight="1" x14ac:dyDescent="0.3">
      <c r="A20" s="67"/>
      <c r="B20" s="140"/>
      <c r="C20" s="18">
        <v>10</v>
      </c>
      <c r="D20" s="82"/>
      <c r="E20" s="75">
        <v>119000</v>
      </c>
      <c r="F20" s="76"/>
      <c r="G20" s="104"/>
      <c r="H20" s="80"/>
      <c r="I20" s="20">
        <v>75</v>
      </c>
      <c r="J20" s="19" t="s">
        <v>25</v>
      </c>
      <c r="K20" s="75">
        <v>132000</v>
      </c>
      <c r="L20" s="76"/>
      <c r="M20" s="69"/>
    </row>
    <row r="21" spans="1:64" ht="15" customHeight="1" x14ac:dyDescent="0.3">
      <c r="A21" s="67"/>
      <c r="B21" s="140"/>
      <c r="C21" s="18">
        <v>12</v>
      </c>
      <c r="D21" s="83"/>
      <c r="E21" s="75">
        <v>119000</v>
      </c>
      <c r="F21" s="76"/>
      <c r="G21" s="104"/>
      <c r="H21" s="80"/>
      <c r="I21" s="20">
        <v>80</v>
      </c>
      <c r="J21" s="19" t="s">
        <v>24</v>
      </c>
      <c r="K21" s="75">
        <v>132000</v>
      </c>
      <c r="L21" s="76"/>
      <c r="M21" s="69"/>
    </row>
    <row r="22" spans="1:64" ht="15" customHeight="1" x14ac:dyDescent="0.3">
      <c r="A22" s="67"/>
      <c r="B22" s="140"/>
      <c r="C22" s="18">
        <v>14</v>
      </c>
      <c r="D22" s="81" t="s">
        <v>2</v>
      </c>
      <c r="E22" s="75">
        <v>119000</v>
      </c>
      <c r="F22" s="76"/>
      <c r="G22" s="104"/>
      <c r="H22" s="80"/>
      <c r="I22" s="20">
        <v>85</v>
      </c>
      <c r="J22" s="19" t="s">
        <v>45</v>
      </c>
      <c r="K22" s="75">
        <v>132000</v>
      </c>
      <c r="L22" s="76"/>
      <c r="M22" s="69"/>
    </row>
    <row r="23" spans="1:64" ht="15" customHeight="1" x14ac:dyDescent="0.3">
      <c r="A23" s="67"/>
      <c r="B23" s="140"/>
      <c r="C23" s="18">
        <v>16</v>
      </c>
      <c r="D23" s="82"/>
      <c r="E23" s="75">
        <v>119000</v>
      </c>
      <c r="F23" s="76"/>
      <c r="G23" s="104"/>
      <c r="H23" s="80"/>
      <c r="I23" s="20">
        <v>90</v>
      </c>
      <c r="J23" s="19" t="s">
        <v>36</v>
      </c>
      <c r="K23" s="75">
        <v>132000</v>
      </c>
      <c r="L23" s="76"/>
      <c r="M23" s="69"/>
    </row>
    <row r="24" spans="1:64" ht="15" customHeight="1" x14ac:dyDescent="0.3">
      <c r="A24" s="67"/>
      <c r="B24" s="140"/>
      <c r="C24" s="18">
        <v>18</v>
      </c>
      <c r="D24" s="82"/>
      <c r="E24" s="75">
        <v>119000</v>
      </c>
      <c r="F24" s="76"/>
      <c r="G24" s="104"/>
      <c r="H24" s="80"/>
      <c r="I24" s="20">
        <v>100</v>
      </c>
      <c r="J24" s="22" t="s">
        <v>18</v>
      </c>
      <c r="K24" s="75">
        <v>132000</v>
      </c>
      <c r="L24" s="76"/>
      <c r="M24" s="69"/>
    </row>
    <row r="25" spans="1:64" ht="15" customHeight="1" x14ac:dyDescent="0.3">
      <c r="A25" s="67"/>
      <c r="B25" s="140"/>
      <c r="C25" s="23">
        <v>20</v>
      </c>
      <c r="D25" s="82"/>
      <c r="E25" s="75">
        <v>119000</v>
      </c>
      <c r="F25" s="76"/>
      <c r="G25" s="104"/>
      <c r="H25" s="80"/>
      <c r="I25" s="24">
        <v>110</v>
      </c>
      <c r="J25" s="22" t="s">
        <v>27</v>
      </c>
      <c r="K25" s="75">
        <v>145000</v>
      </c>
      <c r="L25" s="76"/>
      <c r="M25" s="69"/>
    </row>
    <row r="26" spans="1:64" ht="15" customHeight="1" x14ac:dyDescent="0.3">
      <c r="A26" s="67"/>
      <c r="B26" s="140"/>
      <c r="C26" s="23">
        <v>22</v>
      </c>
      <c r="D26" s="82"/>
      <c r="E26" s="75">
        <v>119000</v>
      </c>
      <c r="F26" s="76"/>
      <c r="G26" s="104"/>
      <c r="H26" s="80"/>
      <c r="I26" s="25">
        <v>120</v>
      </c>
      <c r="J26" s="22" t="s">
        <v>19</v>
      </c>
      <c r="K26" s="75">
        <v>145000</v>
      </c>
      <c r="L26" s="76"/>
      <c r="M26" s="69"/>
    </row>
    <row r="27" spans="1:64" ht="15" customHeight="1" x14ac:dyDescent="0.3">
      <c r="A27" s="67"/>
      <c r="B27" s="140"/>
      <c r="C27" s="23">
        <v>25</v>
      </c>
      <c r="D27" s="82"/>
      <c r="E27" s="75">
        <v>119000</v>
      </c>
      <c r="F27" s="76"/>
      <c r="G27" s="104"/>
      <c r="H27" s="80"/>
      <c r="I27" s="25">
        <v>130</v>
      </c>
      <c r="J27" s="22" t="s">
        <v>20</v>
      </c>
      <c r="K27" s="75">
        <v>145000</v>
      </c>
      <c r="L27" s="76"/>
      <c r="M27" s="69"/>
    </row>
    <row r="28" spans="1:64" ht="15" customHeight="1" x14ac:dyDescent="0.3">
      <c r="A28" s="67"/>
      <c r="B28" s="140"/>
      <c r="C28" s="26">
        <v>30</v>
      </c>
      <c r="D28" s="82"/>
      <c r="E28" s="73">
        <v>119000</v>
      </c>
      <c r="F28" s="74"/>
      <c r="G28" s="104"/>
      <c r="H28" s="80"/>
      <c r="I28" s="25">
        <v>140</v>
      </c>
      <c r="J28" s="22" t="s">
        <v>21</v>
      </c>
      <c r="K28" s="75">
        <v>145000</v>
      </c>
      <c r="L28" s="76"/>
      <c r="M28" s="69"/>
    </row>
    <row r="29" spans="1:64" ht="15" customHeight="1" x14ac:dyDescent="0.3">
      <c r="A29" s="67"/>
      <c r="B29" s="141"/>
      <c r="C29" s="27" t="s">
        <v>40</v>
      </c>
      <c r="D29" s="82"/>
      <c r="E29" s="75">
        <v>119000</v>
      </c>
      <c r="F29" s="106"/>
      <c r="G29" s="104"/>
      <c r="H29" s="80"/>
      <c r="I29" s="28">
        <v>150</v>
      </c>
      <c r="J29" s="22" t="s">
        <v>22</v>
      </c>
      <c r="K29" s="75">
        <v>145000</v>
      </c>
      <c r="L29" s="76"/>
      <c r="M29" s="69"/>
    </row>
    <row r="30" spans="1:64" ht="15" customHeight="1" x14ac:dyDescent="0.3">
      <c r="A30" s="67"/>
      <c r="B30" s="141"/>
      <c r="C30" s="27">
        <v>36</v>
      </c>
      <c r="D30" s="82"/>
      <c r="E30" s="75">
        <v>119000</v>
      </c>
      <c r="F30" s="106"/>
      <c r="G30" s="104"/>
      <c r="H30" s="80"/>
      <c r="I30" s="28">
        <v>160</v>
      </c>
      <c r="J30" s="22" t="s">
        <v>23</v>
      </c>
      <c r="K30" s="75">
        <v>145000</v>
      </c>
      <c r="L30" s="76"/>
      <c r="M30" s="69"/>
    </row>
    <row r="31" spans="1:64" ht="15" customHeight="1" x14ac:dyDescent="0.3">
      <c r="A31" s="67"/>
      <c r="B31" s="141"/>
      <c r="C31" s="29">
        <v>40</v>
      </c>
      <c r="D31" s="82"/>
      <c r="E31" s="75">
        <v>119000</v>
      </c>
      <c r="F31" s="106"/>
      <c r="G31" s="104"/>
      <c r="H31" s="80"/>
      <c r="I31" s="28">
        <v>180</v>
      </c>
      <c r="J31" s="44" t="s">
        <v>33</v>
      </c>
      <c r="K31" s="75">
        <v>155000</v>
      </c>
      <c r="L31" s="76"/>
      <c r="M31" s="69"/>
    </row>
    <row r="32" spans="1:64" ht="15" customHeight="1" thickBot="1" x14ac:dyDescent="0.35">
      <c r="A32" s="67"/>
      <c r="B32" s="141"/>
      <c r="C32" s="29">
        <v>45</v>
      </c>
      <c r="D32" s="82"/>
      <c r="E32" s="105">
        <v>119000</v>
      </c>
      <c r="F32" s="105"/>
      <c r="G32" s="104"/>
      <c r="H32" s="80"/>
      <c r="I32" s="28">
        <v>200</v>
      </c>
      <c r="J32" s="44" t="s">
        <v>41</v>
      </c>
      <c r="K32" s="73">
        <v>155000</v>
      </c>
      <c r="L32" s="74"/>
      <c r="M32" s="69"/>
    </row>
    <row r="33" spans="1:13" ht="27.6" customHeight="1" thickTop="1" thickBot="1" x14ac:dyDescent="0.35">
      <c r="A33" s="67"/>
      <c r="B33" s="108" t="s">
        <v>26</v>
      </c>
      <c r="C33" s="109"/>
      <c r="D33" s="109"/>
      <c r="E33" s="109"/>
      <c r="F33" s="110"/>
      <c r="G33" s="9"/>
      <c r="H33" s="70" t="s">
        <v>46</v>
      </c>
      <c r="I33" s="71"/>
      <c r="J33" s="71"/>
      <c r="K33" s="71"/>
      <c r="L33" s="72"/>
      <c r="M33" s="69"/>
    </row>
    <row r="34" spans="1:13" ht="15" customHeight="1" thickTop="1" x14ac:dyDescent="0.3">
      <c r="A34" s="67"/>
      <c r="B34" s="135" t="s">
        <v>34</v>
      </c>
      <c r="C34" s="30">
        <v>10</v>
      </c>
      <c r="D34" s="31" t="s">
        <v>1</v>
      </c>
      <c r="E34" s="119">
        <v>135000</v>
      </c>
      <c r="F34" s="120"/>
      <c r="G34" s="9"/>
      <c r="H34" s="126" t="s">
        <v>3</v>
      </c>
      <c r="I34" s="128">
        <v>20</v>
      </c>
      <c r="J34" s="129" t="s">
        <v>42</v>
      </c>
      <c r="K34" s="132">
        <v>112000</v>
      </c>
      <c r="L34" s="133"/>
      <c r="M34" s="69"/>
    </row>
    <row r="35" spans="1:13" ht="15" customHeight="1" x14ac:dyDescent="0.3">
      <c r="A35" s="67"/>
      <c r="B35" s="136"/>
      <c r="C35" s="38">
        <v>12</v>
      </c>
      <c r="D35" s="39" t="s">
        <v>1</v>
      </c>
      <c r="E35" s="121">
        <v>125000</v>
      </c>
      <c r="F35" s="122"/>
      <c r="G35" s="40"/>
      <c r="H35" s="127"/>
      <c r="I35" s="55"/>
      <c r="J35" s="130"/>
      <c r="K35" s="62"/>
      <c r="L35" s="63"/>
      <c r="M35" s="69"/>
    </row>
    <row r="36" spans="1:13" ht="15" customHeight="1" x14ac:dyDescent="0.3">
      <c r="A36" s="67"/>
      <c r="B36" s="137" t="s">
        <v>29</v>
      </c>
      <c r="C36" s="30">
        <v>16</v>
      </c>
      <c r="D36" s="31" t="s">
        <v>1</v>
      </c>
      <c r="E36" s="121">
        <v>125000</v>
      </c>
      <c r="F36" s="122"/>
      <c r="G36" s="9"/>
      <c r="H36" s="127"/>
      <c r="I36" s="55"/>
      <c r="J36" s="130"/>
      <c r="K36" s="62"/>
      <c r="L36" s="63"/>
      <c r="M36" s="69"/>
    </row>
    <row r="37" spans="1:13" ht="15" customHeight="1" x14ac:dyDescent="0.3">
      <c r="A37" s="67"/>
      <c r="B37" s="137"/>
      <c r="C37" s="38">
        <v>20</v>
      </c>
      <c r="D37" s="39" t="s">
        <v>1</v>
      </c>
      <c r="E37" s="121">
        <v>125000</v>
      </c>
      <c r="F37" s="122"/>
      <c r="G37" s="40"/>
      <c r="H37" s="127"/>
      <c r="I37" s="55"/>
      <c r="J37" s="130"/>
      <c r="K37" s="62"/>
      <c r="L37" s="63"/>
      <c r="M37" s="69"/>
    </row>
    <row r="38" spans="1:13" ht="15" customHeight="1" x14ac:dyDescent="0.3">
      <c r="A38" s="67"/>
      <c r="B38" s="137"/>
      <c r="C38" s="38">
        <v>30</v>
      </c>
      <c r="D38" s="39" t="s">
        <v>1</v>
      </c>
      <c r="E38" s="121">
        <v>125000</v>
      </c>
      <c r="F38" s="122"/>
      <c r="G38" s="40"/>
      <c r="H38" s="127"/>
      <c r="I38" s="56"/>
      <c r="J38" s="131"/>
      <c r="K38" s="64"/>
      <c r="L38" s="65"/>
      <c r="M38" s="69"/>
    </row>
    <row r="39" spans="1:13" ht="15" customHeight="1" x14ac:dyDescent="0.3">
      <c r="A39" s="67"/>
      <c r="B39" s="137"/>
      <c r="C39" s="30">
        <v>36</v>
      </c>
      <c r="D39" s="31" t="s">
        <v>1</v>
      </c>
      <c r="E39" s="121">
        <v>125000</v>
      </c>
      <c r="F39" s="122"/>
      <c r="G39" s="9"/>
      <c r="H39" s="127"/>
      <c r="I39" s="54">
        <v>36</v>
      </c>
      <c r="J39" s="57" t="s">
        <v>43</v>
      </c>
      <c r="K39" s="60">
        <v>112000</v>
      </c>
      <c r="L39" s="61"/>
      <c r="M39" s="69"/>
    </row>
    <row r="40" spans="1:13" ht="15" customHeight="1" x14ac:dyDescent="0.3">
      <c r="A40" s="67"/>
      <c r="B40" s="137"/>
      <c r="C40" s="41" t="s">
        <v>47</v>
      </c>
      <c r="D40" s="42" t="s">
        <v>1</v>
      </c>
      <c r="E40" s="50">
        <v>125000</v>
      </c>
      <c r="F40" s="51"/>
      <c r="G40" s="9"/>
      <c r="H40" s="127"/>
      <c r="I40" s="55"/>
      <c r="J40" s="58"/>
      <c r="K40" s="62"/>
      <c r="L40" s="63"/>
      <c r="M40" s="69"/>
    </row>
    <row r="41" spans="1:13" ht="15" customHeight="1" x14ac:dyDescent="0.3">
      <c r="A41" s="67"/>
      <c r="B41" s="137"/>
      <c r="C41" s="30">
        <v>50</v>
      </c>
      <c r="D41" s="31" t="s">
        <v>1</v>
      </c>
      <c r="E41" s="52">
        <v>125000</v>
      </c>
      <c r="F41" s="53"/>
      <c r="G41" s="9"/>
      <c r="H41" s="127"/>
      <c r="I41" s="55"/>
      <c r="J41" s="58"/>
      <c r="K41" s="62"/>
      <c r="L41" s="63"/>
      <c r="M41" s="69"/>
    </row>
    <row r="42" spans="1:13" ht="15" customHeight="1" x14ac:dyDescent="0.3">
      <c r="A42" s="67"/>
      <c r="B42" s="137"/>
      <c r="C42" s="32">
        <v>60</v>
      </c>
      <c r="D42" s="33" t="s">
        <v>1</v>
      </c>
      <c r="E42" s="50">
        <v>135000</v>
      </c>
      <c r="F42" s="51"/>
      <c r="G42" s="40"/>
      <c r="H42" s="127"/>
      <c r="I42" s="55"/>
      <c r="J42" s="58"/>
      <c r="K42" s="62"/>
      <c r="L42" s="63"/>
      <c r="M42" s="69"/>
    </row>
    <row r="43" spans="1:13" ht="15" customHeight="1" x14ac:dyDescent="0.3">
      <c r="A43" s="67"/>
      <c r="B43" s="137"/>
      <c r="C43" s="32">
        <v>70</v>
      </c>
      <c r="D43" s="33" t="s">
        <v>35</v>
      </c>
      <c r="E43" s="50">
        <v>135000</v>
      </c>
      <c r="F43" s="51"/>
      <c r="G43" s="9"/>
      <c r="H43" s="127"/>
      <c r="I43" s="56"/>
      <c r="J43" s="59"/>
      <c r="K43" s="64"/>
      <c r="L43" s="65"/>
      <c r="M43" s="69"/>
    </row>
    <row r="44" spans="1:13" ht="15" customHeight="1" x14ac:dyDescent="0.3">
      <c r="A44" s="67"/>
      <c r="B44" s="137"/>
      <c r="C44" s="32">
        <v>80</v>
      </c>
      <c r="D44" s="33" t="s">
        <v>24</v>
      </c>
      <c r="E44" s="50">
        <v>135000</v>
      </c>
      <c r="F44" s="51"/>
      <c r="G44" s="40"/>
      <c r="H44" s="127"/>
      <c r="I44" s="54">
        <v>50</v>
      </c>
      <c r="J44" s="57" t="s">
        <v>44</v>
      </c>
      <c r="K44" s="60">
        <v>112000</v>
      </c>
      <c r="L44" s="61"/>
      <c r="M44" s="69"/>
    </row>
    <row r="45" spans="1:13" ht="15" customHeight="1" x14ac:dyDescent="0.3">
      <c r="A45" s="67"/>
      <c r="B45" s="137"/>
      <c r="C45" s="32">
        <v>90</v>
      </c>
      <c r="D45" s="33" t="s">
        <v>36</v>
      </c>
      <c r="E45" s="50">
        <v>135000</v>
      </c>
      <c r="F45" s="51"/>
      <c r="G45" s="9"/>
      <c r="H45" s="127"/>
      <c r="I45" s="55"/>
      <c r="J45" s="58"/>
      <c r="K45" s="62"/>
      <c r="L45" s="63"/>
      <c r="M45" s="69"/>
    </row>
    <row r="46" spans="1:13" ht="15" customHeight="1" x14ac:dyDescent="0.3">
      <c r="A46" s="67"/>
      <c r="B46" s="137"/>
      <c r="C46" s="32">
        <v>100</v>
      </c>
      <c r="D46" s="33" t="s">
        <v>30</v>
      </c>
      <c r="E46" s="50">
        <v>135000</v>
      </c>
      <c r="F46" s="51"/>
      <c r="G46" s="9"/>
      <c r="H46" s="127"/>
      <c r="I46" s="55"/>
      <c r="J46" s="58"/>
      <c r="K46" s="62"/>
      <c r="L46" s="63"/>
      <c r="M46" s="69"/>
    </row>
    <row r="47" spans="1:13" ht="15" customHeight="1" x14ac:dyDescent="0.3">
      <c r="A47" s="67"/>
      <c r="B47" s="137"/>
      <c r="C47" s="32">
        <v>110</v>
      </c>
      <c r="D47" s="33" t="s">
        <v>31</v>
      </c>
      <c r="E47" s="50">
        <v>150000</v>
      </c>
      <c r="F47" s="51"/>
      <c r="G47" s="40"/>
      <c r="H47" s="127"/>
      <c r="I47" s="55"/>
      <c r="J47" s="58"/>
      <c r="K47" s="62"/>
      <c r="L47" s="63"/>
      <c r="M47" s="69"/>
    </row>
    <row r="48" spans="1:13" ht="15" customHeight="1" thickBot="1" x14ac:dyDescent="0.35">
      <c r="A48" s="67"/>
      <c r="B48" s="137"/>
      <c r="C48" s="43">
        <v>120</v>
      </c>
      <c r="D48" s="33" t="s">
        <v>37</v>
      </c>
      <c r="E48" s="50">
        <v>150000</v>
      </c>
      <c r="F48" s="51"/>
      <c r="G48" s="9"/>
      <c r="H48" s="124"/>
      <c r="I48" s="66"/>
      <c r="J48" s="116"/>
      <c r="K48" s="117"/>
      <c r="L48" s="118"/>
      <c r="M48" s="69"/>
    </row>
    <row r="49" spans="1:13" ht="15" customHeight="1" x14ac:dyDescent="0.3">
      <c r="A49" s="67"/>
      <c r="B49" s="137"/>
      <c r="C49" s="43">
        <v>130</v>
      </c>
      <c r="D49" s="33" t="s">
        <v>38</v>
      </c>
      <c r="E49" s="50">
        <v>150000</v>
      </c>
      <c r="F49" s="51"/>
      <c r="G49" s="40"/>
      <c r="H49" s="123" t="s">
        <v>17</v>
      </c>
      <c r="I49" s="134">
        <v>3</v>
      </c>
      <c r="J49" s="59" t="s">
        <v>4</v>
      </c>
      <c r="K49" s="85">
        <v>80700</v>
      </c>
      <c r="L49" s="86"/>
      <c r="M49" s="69"/>
    </row>
    <row r="50" spans="1:13" ht="15" customHeight="1" thickBot="1" x14ac:dyDescent="0.35">
      <c r="A50" s="67"/>
      <c r="B50" s="137"/>
      <c r="C50" s="43">
        <v>150</v>
      </c>
      <c r="D50" s="33" t="s">
        <v>38</v>
      </c>
      <c r="E50" s="50">
        <v>150000</v>
      </c>
      <c r="F50" s="51"/>
      <c r="G50" s="9"/>
      <c r="H50" s="124"/>
      <c r="I50" s="56"/>
      <c r="J50" s="125"/>
      <c r="K50" s="64"/>
      <c r="L50" s="65"/>
      <c r="M50" s="69"/>
    </row>
    <row r="51" spans="1:13" ht="15" customHeight="1" thickBot="1" x14ac:dyDescent="0.35">
      <c r="A51" s="67"/>
      <c r="B51" s="138"/>
      <c r="C51" s="32">
        <v>180</v>
      </c>
      <c r="D51" s="33" t="s">
        <v>39</v>
      </c>
      <c r="E51" s="50">
        <v>160000</v>
      </c>
      <c r="F51" s="51"/>
      <c r="G51" s="9"/>
      <c r="H51" s="47" t="s">
        <v>28</v>
      </c>
      <c r="I51" s="45">
        <v>4</v>
      </c>
      <c r="J51" s="46" t="s">
        <v>1</v>
      </c>
      <c r="K51" s="84">
        <v>57000</v>
      </c>
      <c r="L51" s="84"/>
      <c r="M51" s="69"/>
    </row>
    <row r="52" spans="1:13" ht="40.799999999999997" customHeight="1" thickTop="1" x14ac:dyDescent="0.3">
      <c r="A52" s="67"/>
      <c r="B52" s="107" t="s">
        <v>50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34"/>
    </row>
    <row r="53" spans="1:13" ht="43.8" customHeight="1" x14ac:dyDescent="0.3">
      <c r="A53" s="67"/>
      <c r="B53" s="114" t="s">
        <v>13</v>
      </c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34"/>
    </row>
    <row r="54" spans="1:13" ht="19.8" customHeight="1" x14ac:dyDescent="0.3">
      <c r="A54" s="67"/>
      <c r="B54" s="115" t="s">
        <v>9</v>
      </c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34"/>
    </row>
    <row r="55" spans="1:13" ht="18" customHeight="1" x14ac:dyDescent="0.3">
      <c r="A55" s="67"/>
      <c r="B55" s="115" t="s">
        <v>16</v>
      </c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34"/>
    </row>
    <row r="56" spans="1:13" ht="23.2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</row>
    <row r="57" spans="1:13" ht="23.25" customHeight="1" x14ac:dyDescent="0.35">
      <c r="A57" s="49" t="s">
        <v>51</v>
      </c>
      <c r="B57" s="68" t="s">
        <v>52</v>
      </c>
      <c r="C57" s="68"/>
      <c r="D57" s="68"/>
      <c r="E57" s="113" t="s">
        <v>11</v>
      </c>
      <c r="F57" s="114"/>
      <c r="G57" s="114"/>
      <c r="H57" s="114"/>
      <c r="I57" s="68" t="s">
        <v>7</v>
      </c>
      <c r="J57" s="68"/>
      <c r="K57" s="68"/>
      <c r="L57" s="68"/>
      <c r="M57" s="49"/>
    </row>
    <row r="58" spans="1:13" ht="7.5" customHeight="1" x14ac:dyDescent="0.3">
      <c r="A58" s="48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4"/>
    </row>
    <row r="59" spans="1:13" ht="23.25" customHeight="1" x14ac:dyDescent="0.4">
      <c r="A59" s="48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36"/>
    </row>
    <row r="60" spans="1:13" ht="0.75" customHeight="1" x14ac:dyDescent="0.3">
      <c r="A60" s="48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37"/>
    </row>
  </sheetData>
  <mergeCells count="101">
    <mergeCell ref="B34:B35"/>
    <mergeCell ref="B36:B51"/>
    <mergeCell ref="K27:L27"/>
    <mergeCell ref="K28:L28"/>
    <mergeCell ref="K16:L16"/>
    <mergeCell ref="E17:F17"/>
    <mergeCell ref="B15:B32"/>
    <mergeCell ref="K29:L29"/>
    <mergeCell ref="E24:F24"/>
    <mergeCell ref="E15:F15"/>
    <mergeCell ref="E16:F16"/>
    <mergeCell ref="E18:F18"/>
    <mergeCell ref="E19:F19"/>
    <mergeCell ref="E20:F20"/>
    <mergeCell ref="E21:F21"/>
    <mergeCell ref="E45:F45"/>
    <mergeCell ref="B33:F33"/>
    <mergeCell ref="E49:F49"/>
    <mergeCell ref="B60:L60"/>
    <mergeCell ref="B59:L59"/>
    <mergeCell ref="E57:H57"/>
    <mergeCell ref="B53:L53"/>
    <mergeCell ref="B55:L55"/>
    <mergeCell ref="J44:J48"/>
    <mergeCell ref="K44:L48"/>
    <mergeCell ref="B54:L54"/>
    <mergeCell ref="E50:F50"/>
    <mergeCell ref="E34:F34"/>
    <mergeCell ref="E38:F38"/>
    <mergeCell ref="E37:F37"/>
    <mergeCell ref="H49:H50"/>
    <mergeCell ref="J49:J50"/>
    <mergeCell ref="H34:H48"/>
    <mergeCell ref="I34:I38"/>
    <mergeCell ref="J34:J38"/>
    <mergeCell ref="K34:L38"/>
    <mergeCell ref="E35:F35"/>
    <mergeCell ref="E40:F40"/>
    <mergeCell ref="I49:I50"/>
    <mergeCell ref="E36:F36"/>
    <mergeCell ref="H1:L6"/>
    <mergeCell ref="H7:L8"/>
    <mergeCell ref="H14:L14"/>
    <mergeCell ref="B2:F6"/>
    <mergeCell ref="B7:F7"/>
    <mergeCell ref="B14:F14"/>
    <mergeCell ref="B11:L11"/>
    <mergeCell ref="B8:F8"/>
    <mergeCell ref="B9:L9"/>
    <mergeCell ref="G13:G32"/>
    <mergeCell ref="E13:F13"/>
    <mergeCell ref="E23:F23"/>
    <mergeCell ref="E32:F32"/>
    <mergeCell ref="E30:F30"/>
    <mergeCell ref="E25:F25"/>
    <mergeCell ref="E28:F28"/>
    <mergeCell ref="E22:F22"/>
    <mergeCell ref="E27:F27"/>
    <mergeCell ref="E26:F26"/>
    <mergeCell ref="E29:F29"/>
    <mergeCell ref="D22:D32"/>
    <mergeCell ref="E31:F31"/>
    <mergeCell ref="K15:L15"/>
    <mergeCell ref="D17:D21"/>
    <mergeCell ref="A9:A55"/>
    <mergeCell ref="I57:L57"/>
    <mergeCell ref="B57:D57"/>
    <mergeCell ref="M13:M51"/>
    <mergeCell ref="H33:L33"/>
    <mergeCell ref="K32:L32"/>
    <mergeCell ref="K24:L24"/>
    <mergeCell ref="K25:L25"/>
    <mergeCell ref="K26:L26"/>
    <mergeCell ref="K22:L22"/>
    <mergeCell ref="K23:L23"/>
    <mergeCell ref="K13:L13"/>
    <mergeCell ref="K17:L17"/>
    <mergeCell ref="H15:H32"/>
    <mergeCell ref="K30:L30"/>
    <mergeCell ref="J15:J18"/>
    <mergeCell ref="K21:L21"/>
    <mergeCell ref="K51:L51"/>
    <mergeCell ref="K31:L31"/>
    <mergeCell ref="K49:L50"/>
    <mergeCell ref="K18:L18"/>
    <mergeCell ref="K19:L19"/>
    <mergeCell ref="K20:L20"/>
    <mergeCell ref="B52:L52"/>
    <mergeCell ref="E48:F48"/>
    <mergeCell ref="E41:F41"/>
    <mergeCell ref="E43:F43"/>
    <mergeCell ref="E47:F47"/>
    <mergeCell ref="E51:F51"/>
    <mergeCell ref="E46:F46"/>
    <mergeCell ref="I39:I43"/>
    <mergeCell ref="J39:J43"/>
    <mergeCell ref="K39:L43"/>
    <mergeCell ref="I44:I48"/>
    <mergeCell ref="E39:F39"/>
    <mergeCell ref="E42:F42"/>
    <mergeCell ref="E44:F44"/>
  </mergeCells>
  <hyperlinks>
    <hyperlink ref="B8" r:id="rId1"/>
    <hyperlink ref="E57" r:id="rId2"/>
  </hyperlinks>
  <printOptions horizontalCentered="1"/>
  <pageMargins left="0.23622047244094491" right="0.23622047244094491" top="0.55118110236220474" bottom="0.35433070866141736" header="0.31496062992125984" footer="0.31496062992125984"/>
  <pageSetup paperSize="9" scale="7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>Metinvest Eurasia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Варвашенко Максим Алексеевич</dc:creator>
  <cp:lastModifiedBy>Игорь Тебенев</cp:lastModifiedBy>
  <cp:lastPrinted>2025-09-24T07:56:31Z</cp:lastPrinted>
  <dcterms:created xsi:type="dcterms:W3CDTF">2012-02-20T10:04:10Z</dcterms:created>
  <dcterms:modified xsi:type="dcterms:W3CDTF">2026-02-10T08:39:56Z</dcterms:modified>
</cp:coreProperties>
</file>